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Server/Workgroups/Eligibility and Candidacy Review/Institution Forms/"/>
    </mc:Choice>
  </mc:AlternateContent>
  <xr:revisionPtr revIDLastSave="0" documentId="13_ncr:1_{CC4A3FA0-02B4-2D4B-9770-C2C87A976208}" xr6:coauthVersionLast="43" xr6:coauthVersionMax="43" xr10:uidLastSave="{00000000-0000-0000-0000-000000000000}"/>
  <bookViews>
    <workbookView xWindow="900" yWindow="460" windowWidth="27900" windowHeight="17540" xr2:uid="{00000000-000D-0000-FFFF-FFFF00000000}"/>
  </bookViews>
  <sheets>
    <sheet name="Undergraduate Only" sheetId="1" r:id="rId1"/>
    <sheet name="Undergraduate and Graduate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26" i="2" s="1"/>
  <c r="E20" i="2"/>
  <c r="E11" i="2"/>
  <c r="E12" i="2" s="1"/>
  <c r="E8" i="2"/>
  <c r="E13" i="2" l="1"/>
  <c r="E27" i="2"/>
  <c r="E28" i="2" s="1"/>
  <c r="E8" i="1" l="1"/>
  <c r="E9" i="1" s="1"/>
  <c r="E14" i="1"/>
  <c r="E18" i="1"/>
  <c r="E19" i="1" s="1"/>
  <c r="E20" i="1" s="1"/>
  <c r="E21" i="1" l="1"/>
</calcChain>
</file>

<file path=xl/sharedStrings.xml><?xml version="1.0" encoding="utf-8"?>
<sst xmlns="http://schemas.openxmlformats.org/spreadsheetml/2006/main" count="44" uniqueCount="36">
  <si>
    <t>Total full-time students</t>
  </si>
  <si>
    <t>Total part-time students</t>
  </si>
  <si>
    <t>Student-to-faculty ratio</t>
  </si>
  <si>
    <t>Calculate Student-to-Faculty Ratio</t>
  </si>
  <si>
    <t>Full-time equivalent of part-time students</t>
  </si>
  <si>
    <t>Total full-time equivalent students</t>
  </si>
  <si>
    <t xml:space="preserve">Total adjusted full-time instructional staff </t>
  </si>
  <si>
    <t>Worksheet for Less Than Four-Year and Four-Year Institutions Without Graduate Programs</t>
  </si>
  <si>
    <t>Of the number of full-time instructional staff reported above, the number teaching exclusively non-credit courses</t>
  </si>
  <si>
    <t>Of the number of part-time instructional staff reported above, the number teaching exclusively non-credit courses</t>
  </si>
  <si>
    <t xml:space="preserve">Total adjusted part-time instructional staff </t>
  </si>
  <si>
    <t xml:space="preserve">Full-time equivalent of adjusted part-time instructional staff </t>
  </si>
  <si>
    <t>Total full-time equivalent instructional staff</t>
  </si>
  <si>
    <t>Number of part-time instructional staff as reported on the IPEDS HR survey component or the Instituitonal Head Count section</t>
  </si>
  <si>
    <t>Number of full-time instructional staff as reported on the IPEDS HR survey component or the Instituitonal Head Count section</t>
  </si>
  <si>
    <t>Do not include undergraduate non-degree and non-certificate seeking students or dual credit students.</t>
  </si>
  <si>
    <t>Total administrators or other staff NOT reported to IPEDS as instructors that are teaching a credit course(s) in the Fall</t>
  </si>
  <si>
    <t>Worksheet for Four-Year Institutions with Graduate Programs</t>
  </si>
  <si>
    <t>Of the full-time students reported above, the number enrolled in stand-alone graduate or professional programs</t>
  </si>
  <si>
    <t>Total adjusted full-time student count</t>
  </si>
  <si>
    <t>Of the part-time students reported above, the number enrolled in stand-alone graduate or professional programs</t>
  </si>
  <si>
    <t>Total adjusted part-time student count</t>
  </si>
  <si>
    <t xml:space="preserve">Full-time equivalent of adjustted part-time student count </t>
  </si>
  <si>
    <t>Total adjusted full-time equivalent students</t>
  </si>
  <si>
    <t>Number of full-time instructional staff (non-medical) as reported on the IPEDS HR survey component or the Instituitonal Head Count section</t>
  </si>
  <si>
    <t>Of the full-time staff reported above, the number teaching exclusively in stand-alone graduate or professional programs</t>
  </si>
  <si>
    <t>Of the full-time staff reported above, the number teaching exclusively non-credit courses</t>
  </si>
  <si>
    <t>Total adjusted full-time instructional staff</t>
  </si>
  <si>
    <t>Number of part-time instructional staff (non-medical) as reported on the IPEDS HR survey component or the Instituitonal Head Count section</t>
  </si>
  <si>
    <t>Of the part-time staff reported above, the number teaching exclusively in stand-alone graduate or professional programs</t>
  </si>
  <si>
    <t>Of the part-time staff reported above, the number teaching exclusively non-credit courses</t>
  </si>
  <si>
    <t>Number of administrators, or other staff not reported to IPEDS as instructors, that are teaching exclusively a credit course(s) in the Fall</t>
  </si>
  <si>
    <t>Full-time equivalent of adjusted part-time instructional staff</t>
  </si>
  <si>
    <t>Total full-time equivalent of adjusted instructional staff</t>
  </si>
  <si>
    <t>Students, Fall IPEDS Data</t>
  </si>
  <si>
    <t>Instructional Staff, Fall IPEDS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</si>
</sst>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Georgia"/>
      <family val="1"/>
    </font>
    <font>
      <b/>
      <sz val="16"/>
      <color rgb="FFCB6523"/>
      <name val="Georgia"/>
      <family val="1"/>
    </font>
    <font>
      <sz val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F0E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 vertical="top" wrapText="1"/>
    </xf>
    <xf numFmtId="2" fontId="1" fillId="0" borderId="2" xfId="0" applyNumberFormat="1" applyFont="1" applyBorder="1" applyProtection="1"/>
    <xf numFmtId="1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Protection="1"/>
    <xf numFmtId="0" fontId="3" fillId="0" borderId="0" xfId="0" applyFont="1" applyAlignment="1" applyProtection="1">
      <alignment vertical="top" wrapText="1"/>
    </xf>
    <xf numFmtId="2" fontId="3" fillId="0" borderId="3" xfId="0" applyNumberFormat="1" applyFont="1" applyBorder="1" applyProtection="1"/>
    <xf numFmtId="0" fontId="2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1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1" fontId="1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2" fontId="1" fillId="2" borderId="2" xfId="0" applyNumberFormat="1" applyFont="1" applyFill="1" applyBorder="1" applyProtection="1"/>
    <xf numFmtId="0" fontId="7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2" fontId="1" fillId="0" borderId="1" xfId="0" applyNumberFormat="1" applyFont="1" applyBorder="1" applyProtection="1"/>
    <xf numFmtId="2" fontId="1" fillId="0" borderId="0" xfId="0" applyNumberFormat="1" applyFont="1" applyBorder="1" applyProtection="1"/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1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/>
    <xf numFmtId="0" fontId="1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vertical="top" wrapText="1"/>
    </xf>
    <xf numFmtId="2" fontId="3" fillId="3" borderId="3" xfId="0" applyNumberFormat="1" applyFont="1" applyFill="1" applyBorder="1" applyProtection="1"/>
    <xf numFmtId="0" fontId="5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view="pageLayout" workbookViewId="0">
      <selection activeCell="E6" sqref="E6"/>
    </sheetView>
  </sheetViews>
  <sheetFormatPr baseColWidth="10" defaultColWidth="0" defaultRowHeight="15" zeroHeight="1" x14ac:dyDescent="0.2"/>
  <cols>
    <col min="1" max="1" width="4" customWidth="1"/>
    <col min="2" max="2" width="1.83203125" customWidth="1"/>
    <col min="3" max="3" width="93.5" style="1" customWidth="1"/>
    <col min="4" max="4" width="2.6640625" style="1" customWidth="1"/>
    <col min="5" max="5" width="13.6640625" customWidth="1"/>
    <col min="6" max="16384" width="8.83203125" hidden="1"/>
  </cols>
  <sheetData>
    <row r="1" spans="1:5" ht="21" customHeight="1" x14ac:dyDescent="0.25">
      <c r="A1" s="36" t="s">
        <v>3</v>
      </c>
      <c r="B1" s="36"/>
      <c r="C1" s="36"/>
      <c r="D1" s="36"/>
      <c r="E1" s="36"/>
    </row>
    <row r="2" spans="1:5" ht="22" customHeight="1" x14ac:dyDescent="0.2">
      <c r="A2" s="37" t="s">
        <v>7</v>
      </c>
      <c r="B2" s="37"/>
      <c r="C2" s="37"/>
      <c r="D2" s="37"/>
      <c r="E2" s="37"/>
    </row>
    <row r="3" spans="1:5" ht="20" customHeight="1" x14ac:dyDescent="0.3">
      <c r="A3" s="15"/>
      <c r="B3" s="15"/>
      <c r="C3" s="15"/>
      <c r="D3" s="15"/>
      <c r="E3" s="15"/>
    </row>
    <row r="4" spans="1:5" ht="20" customHeight="1" x14ac:dyDescent="0.3">
      <c r="A4" s="15"/>
      <c r="B4" s="15"/>
      <c r="C4" s="4" t="s">
        <v>34</v>
      </c>
      <c r="D4" s="15"/>
      <c r="E4" s="15"/>
    </row>
    <row r="5" spans="1:5" s="2" customFormat="1" ht="23" customHeight="1" x14ac:dyDescent="0.15">
      <c r="A5" s="3"/>
      <c r="B5" s="3"/>
      <c r="C5" s="23" t="s">
        <v>15</v>
      </c>
      <c r="D5" s="4"/>
      <c r="E5" s="3"/>
    </row>
    <row r="6" spans="1:5" s="19" customFormat="1" ht="39.75" customHeight="1" x14ac:dyDescent="0.15">
      <c r="A6" s="16">
        <v>1</v>
      </c>
      <c r="B6" s="16"/>
      <c r="C6" s="17" t="s">
        <v>0</v>
      </c>
      <c r="D6" s="17"/>
      <c r="E6" s="18"/>
    </row>
    <row r="7" spans="1:5" s="2" customFormat="1" ht="39.75" customHeight="1" x14ac:dyDescent="0.15">
      <c r="A7" s="5">
        <v>2</v>
      </c>
      <c r="B7" s="5"/>
      <c r="C7" s="6" t="s">
        <v>1</v>
      </c>
      <c r="D7" s="6"/>
      <c r="E7" s="11"/>
    </row>
    <row r="8" spans="1:5" s="19" customFormat="1" ht="39.75" customHeight="1" x14ac:dyDescent="0.15">
      <c r="A8" s="16">
        <v>3</v>
      </c>
      <c r="B8" s="16"/>
      <c r="C8" s="17" t="s">
        <v>4</v>
      </c>
      <c r="D8" s="17"/>
      <c r="E8" s="20">
        <f>E7*1/3</f>
        <v>0</v>
      </c>
    </row>
    <row r="9" spans="1:5" s="2" customFormat="1" ht="39.75" customHeight="1" x14ac:dyDescent="0.15">
      <c r="A9" s="5">
        <v>4</v>
      </c>
      <c r="B9" s="5"/>
      <c r="C9" s="6" t="s">
        <v>5</v>
      </c>
      <c r="D9" s="6"/>
      <c r="E9" s="12">
        <f>E6+E8</f>
        <v>0</v>
      </c>
    </row>
    <row r="10" spans="1:5" s="2" customFormat="1" ht="14.25" customHeight="1" x14ac:dyDescent="0.15">
      <c r="A10" s="5"/>
      <c r="B10" s="5"/>
      <c r="C10" s="6"/>
      <c r="D10" s="6"/>
      <c r="E10" s="8"/>
    </row>
    <row r="11" spans="1:5" s="2" customFormat="1" ht="17" customHeight="1" x14ac:dyDescent="0.15">
      <c r="A11" s="5"/>
      <c r="B11" s="5"/>
      <c r="C11" s="24" t="s">
        <v>35</v>
      </c>
      <c r="D11" s="7"/>
      <c r="E11" s="9"/>
    </row>
    <row r="12" spans="1:5" s="19" customFormat="1" ht="39.75" customHeight="1" x14ac:dyDescent="0.15">
      <c r="A12" s="16">
        <v>5</v>
      </c>
      <c r="B12" s="16"/>
      <c r="C12" s="17" t="s">
        <v>14</v>
      </c>
      <c r="D12" s="17"/>
      <c r="E12" s="18"/>
    </row>
    <row r="13" spans="1:5" s="2" customFormat="1" ht="39.75" customHeight="1" x14ac:dyDescent="0.15">
      <c r="A13" s="5">
        <v>6</v>
      </c>
      <c r="B13" s="5"/>
      <c r="C13" s="6" t="s">
        <v>8</v>
      </c>
      <c r="D13" s="6"/>
      <c r="E13" s="11"/>
    </row>
    <row r="14" spans="1:5" s="19" customFormat="1" ht="39.75" customHeight="1" x14ac:dyDescent="0.15">
      <c r="A14" s="16">
        <v>7</v>
      </c>
      <c r="B14" s="16"/>
      <c r="C14" s="17" t="s">
        <v>6</v>
      </c>
      <c r="D14" s="17"/>
      <c r="E14" s="20">
        <f>E12-E13</f>
        <v>0</v>
      </c>
    </row>
    <row r="15" spans="1:5" s="2" customFormat="1" ht="39.75" customHeight="1" x14ac:dyDescent="0.15">
      <c r="A15" s="5">
        <v>8</v>
      </c>
      <c r="B15" s="5"/>
      <c r="C15" s="6" t="s">
        <v>13</v>
      </c>
      <c r="D15" s="6"/>
      <c r="E15" s="11"/>
    </row>
    <row r="16" spans="1:5" s="19" customFormat="1" ht="39.75" customHeight="1" x14ac:dyDescent="0.15">
      <c r="A16" s="16">
        <v>9</v>
      </c>
      <c r="B16" s="16"/>
      <c r="C16" s="17" t="s">
        <v>9</v>
      </c>
      <c r="D16" s="17"/>
      <c r="E16" s="18"/>
    </row>
    <row r="17" spans="1:5" s="2" customFormat="1" ht="39.75" customHeight="1" x14ac:dyDescent="0.15">
      <c r="A17" s="5">
        <v>10</v>
      </c>
      <c r="B17" s="5"/>
      <c r="C17" s="6" t="s">
        <v>16</v>
      </c>
      <c r="D17" s="6"/>
      <c r="E17" s="11"/>
    </row>
    <row r="18" spans="1:5" s="19" customFormat="1" ht="39.75" customHeight="1" x14ac:dyDescent="0.15">
      <c r="A18" s="16">
        <v>11</v>
      </c>
      <c r="B18" s="16"/>
      <c r="C18" s="17" t="s">
        <v>10</v>
      </c>
      <c r="D18" s="17"/>
      <c r="E18" s="21">
        <f>E15-E16+E17</f>
        <v>0</v>
      </c>
    </row>
    <row r="19" spans="1:5" s="2" customFormat="1" ht="39.75" customHeight="1" x14ac:dyDescent="0.15">
      <c r="A19" s="5">
        <v>12</v>
      </c>
      <c r="B19" s="5"/>
      <c r="C19" s="6" t="s">
        <v>11</v>
      </c>
      <c r="D19" s="6"/>
      <c r="E19" s="10">
        <f>E18*1/3</f>
        <v>0</v>
      </c>
    </row>
    <row r="20" spans="1:5" s="19" customFormat="1" ht="39.75" customHeight="1" thickBot="1" x14ac:dyDescent="0.2">
      <c r="A20" s="16">
        <v>13</v>
      </c>
      <c r="B20" s="16"/>
      <c r="C20" s="17" t="s">
        <v>12</v>
      </c>
      <c r="D20" s="17"/>
      <c r="E20" s="22">
        <f>E14+E19</f>
        <v>0</v>
      </c>
    </row>
    <row r="21" spans="1:5" s="2" customFormat="1" ht="39.75" customHeight="1" thickBot="1" x14ac:dyDescent="0.2">
      <c r="A21" s="5">
        <v>14</v>
      </c>
      <c r="B21" s="5"/>
      <c r="C21" s="13" t="s">
        <v>2</v>
      </c>
      <c r="D21" s="6"/>
      <c r="E21" s="14" t="e">
        <f>E9/E20</f>
        <v>#DIV/0!</v>
      </c>
    </row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  <row r="27" spans="1:5" hidden="1" x14ac:dyDescent="0.2"/>
    <row r="28" spans="1:5" hidden="1" x14ac:dyDescent="0.2"/>
  </sheetData>
  <sheetProtection algorithmName="SHA-512" hashValue="Ekmj93L1LSfIXfixkr3fhRQVp0pk//MBuDuYuqmryZGUGf4WaOUdYbO8Qc+cS08PANpaaEZVz/S+KQA5Gnx7ow==" saltValue="vpuusgm6sF/OqNm/aQSBpQ==" spinCount="100000" sheet="1" selectLockedCells="1"/>
  <mergeCells count="2">
    <mergeCell ref="A1:E1"/>
    <mergeCell ref="A2:E2"/>
  </mergeCells>
  <phoneticPr fontId="6" type="noConversion"/>
  <pageMargins left="0.5" right="0.5" top="1.5" bottom="0.5" header="0.5" footer="0.5"/>
  <pageSetup orientation="landscape"/>
  <headerFooter>
    <oddHeader>&amp;L&amp;"Calibri,Regular"&amp;K000000&amp;G</oddHead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7CF9-D761-5941-A406-684B85B78A2D}">
  <dimension ref="A1:E28"/>
  <sheetViews>
    <sheetView showGridLines="0" view="pageLayout" zoomScaleNormal="100" workbookViewId="0">
      <selection activeCell="E6" sqref="E6"/>
    </sheetView>
  </sheetViews>
  <sheetFormatPr baseColWidth="10" defaultColWidth="0" defaultRowHeight="15" customHeight="1" zeroHeight="1" x14ac:dyDescent="0.2"/>
  <cols>
    <col min="1" max="1" width="4" customWidth="1"/>
    <col min="2" max="2" width="1.6640625" customWidth="1"/>
    <col min="3" max="3" width="77.83203125" style="1" customWidth="1"/>
    <col min="4" max="4" width="2.6640625" style="1" customWidth="1"/>
    <col min="5" max="5" width="13.6640625" customWidth="1"/>
    <col min="6" max="16384" width="8.83203125" hidden="1"/>
  </cols>
  <sheetData>
    <row r="1" spans="1:5" ht="32" customHeight="1" x14ac:dyDescent="0.25">
      <c r="A1" s="36" t="s">
        <v>3</v>
      </c>
      <c r="B1" s="36"/>
      <c r="C1" s="36"/>
      <c r="D1" s="36"/>
      <c r="E1" s="36"/>
    </row>
    <row r="2" spans="1:5" ht="22" customHeight="1" x14ac:dyDescent="0.2">
      <c r="A2" s="37" t="s">
        <v>17</v>
      </c>
      <c r="B2" s="37"/>
      <c r="C2" s="37"/>
      <c r="D2" s="37"/>
      <c r="E2" s="37"/>
    </row>
    <row r="3" spans="1:5" ht="20" customHeight="1" x14ac:dyDescent="0.3">
      <c r="A3" s="15"/>
      <c r="B3" s="15"/>
      <c r="C3" s="15"/>
      <c r="D3" s="15"/>
      <c r="E3" s="15"/>
    </row>
    <row r="4" spans="1:5" ht="20" customHeight="1" x14ac:dyDescent="0.3">
      <c r="A4" s="15"/>
      <c r="B4" s="15"/>
      <c r="C4" s="4" t="s">
        <v>34</v>
      </c>
      <c r="D4" s="15"/>
      <c r="E4" s="15"/>
    </row>
    <row r="5" spans="1:5" s="2" customFormat="1" ht="49" customHeight="1" x14ac:dyDescent="0.15">
      <c r="A5" s="3"/>
      <c r="B5" s="3"/>
      <c r="C5" s="25" t="s">
        <v>15</v>
      </c>
      <c r="D5" s="4"/>
      <c r="E5" s="3"/>
    </row>
    <row r="6" spans="1:5" s="19" customFormat="1" ht="39.75" customHeight="1" x14ac:dyDescent="0.15">
      <c r="A6" s="16">
        <v>1</v>
      </c>
      <c r="B6" s="16"/>
      <c r="C6" s="17" t="s">
        <v>0</v>
      </c>
      <c r="D6" s="17"/>
      <c r="E6" s="18"/>
    </row>
    <row r="7" spans="1:5" s="2" customFormat="1" ht="39.75" customHeight="1" x14ac:dyDescent="0.15">
      <c r="A7" s="5">
        <v>2</v>
      </c>
      <c r="B7" s="5"/>
      <c r="C7" s="6" t="s">
        <v>18</v>
      </c>
      <c r="D7" s="6"/>
      <c r="E7" s="11"/>
    </row>
    <row r="8" spans="1:5" s="19" customFormat="1" ht="39.75" customHeight="1" x14ac:dyDescent="0.15">
      <c r="A8" s="16">
        <v>3</v>
      </c>
      <c r="B8" s="16"/>
      <c r="C8" s="17" t="s">
        <v>19</v>
      </c>
      <c r="D8" s="17"/>
      <c r="E8" s="20">
        <f>E6-E7</f>
        <v>0</v>
      </c>
    </row>
    <row r="9" spans="1:5" s="2" customFormat="1" ht="39.75" customHeight="1" x14ac:dyDescent="0.15">
      <c r="A9" s="5">
        <v>4</v>
      </c>
      <c r="B9" s="5"/>
      <c r="C9" s="6" t="s">
        <v>1</v>
      </c>
      <c r="D9" s="6"/>
      <c r="E9" s="11"/>
    </row>
    <row r="10" spans="1:5" s="19" customFormat="1" ht="39.75" customHeight="1" x14ac:dyDescent="0.15">
      <c r="A10" s="16">
        <v>5</v>
      </c>
      <c r="B10" s="16"/>
      <c r="C10" s="17" t="s">
        <v>20</v>
      </c>
      <c r="D10" s="17"/>
      <c r="E10" s="18"/>
    </row>
    <row r="11" spans="1:5" s="2" customFormat="1" ht="39.75" customHeight="1" x14ac:dyDescent="0.15">
      <c r="A11" s="5">
        <v>6</v>
      </c>
      <c r="B11" s="5"/>
      <c r="C11" s="6" t="s">
        <v>21</v>
      </c>
      <c r="D11" s="6"/>
      <c r="E11" s="12">
        <f>E9-E10</f>
        <v>0</v>
      </c>
    </row>
    <row r="12" spans="1:5" s="19" customFormat="1" ht="39.75" customHeight="1" x14ac:dyDescent="0.15">
      <c r="A12" s="16">
        <v>7</v>
      </c>
      <c r="B12" s="16"/>
      <c r="C12" s="17" t="s">
        <v>22</v>
      </c>
      <c r="D12" s="17"/>
      <c r="E12" s="21">
        <f>E11* 1/3</f>
        <v>0</v>
      </c>
    </row>
    <row r="13" spans="1:5" s="2" customFormat="1" ht="39.75" customHeight="1" x14ac:dyDescent="0.15">
      <c r="A13" s="5">
        <v>8</v>
      </c>
      <c r="B13" s="5"/>
      <c r="C13" s="6" t="s">
        <v>23</v>
      </c>
      <c r="D13" s="6"/>
      <c r="E13" s="26">
        <f>E8+E12</f>
        <v>0</v>
      </c>
    </row>
    <row r="14" spans="1:5" s="2" customFormat="1" ht="59" customHeight="1" x14ac:dyDescent="0.15">
      <c r="A14" s="5"/>
      <c r="B14" s="5"/>
      <c r="C14" s="6"/>
      <c r="D14" s="6"/>
      <c r="E14" s="27"/>
    </row>
    <row r="15" spans="1:5" s="2" customFormat="1" ht="14.25" customHeight="1" x14ac:dyDescent="0.15">
      <c r="A15" s="5"/>
      <c r="B15" s="5"/>
      <c r="C15" s="6"/>
      <c r="D15" s="6"/>
      <c r="E15" s="8"/>
    </row>
    <row r="16" spans="1:5" s="2" customFormat="1" ht="40" customHeight="1" x14ac:dyDescent="0.15">
      <c r="A16" s="5"/>
      <c r="B16" s="5"/>
      <c r="C16" s="7" t="s">
        <v>35</v>
      </c>
      <c r="D16" s="7"/>
      <c r="E16" s="9"/>
    </row>
    <row r="17" spans="1:5" s="19" customFormat="1" ht="39.75" customHeight="1" x14ac:dyDescent="0.15">
      <c r="A17" s="16">
        <v>9</v>
      </c>
      <c r="B17" s="16"/>
      <c r="C17" s="17" t="s">
        <v>24</v>
      </c>
      <c r="D17" s="17"/>
      <c r="E17" s="18"/>
    </row>
    <row r="18" spans="1:5" s="2" customFormat="1" ht="39.75" customHeight="1" x14ac:dyDescent="0.15">
      <c r="A18" s="28">
        <v>10</v>
      </c>
      <c r="B18" s="28"/>
      <c r="C18" s="29" t="s">
        <v>25</v>
      </c>
      <c r="D18" s="29"/>
      <c r="E18" s="30"/>
    </row>
    <row r="19" spans="1:5" s="19" customFormat="1" ht="39.75" customHeight="1" x14ac:dyDescent="0.15">
      <c r="A19" s="16">
        <v>11</v>
      </c>
      <c r="B19" s="16"/>
      <c r="C19" s="17" t="s">
        <v>26</v>
      </c>
      <c r="D19" s="17"/>
      <c r="E19" s="18"/>
    </row>
    <row r="20" spans="1:5" s="2" customFormat="1" ht="39.75" customHeight="1" x14ac:dyDescent="0.15">
      <c r="A20" s="28">
        <v>12</v>
      </c>
      <c r="B20" s="28"/>
      <c r="C20" s="29" t="s">
        <v>27</v>
      </c>
      <c r="D20" s="29"/>
      <c r="E20" s="31">
        <f>E17-(E18+E19)</f>
        <v>0</v>
      </c>
    </row>
    <row r="21" spans="1:5" s="19" customFormat="1" ht="39.75" customHeight="1" x14ac:dyDescent="0.15">
      <c r="A21" s="16">
        <v>13</v>
      </c>
      <c r="B21" s="16"/>
      <c r="C21" s="17" t="s">
        <v>28</v>
      </c>
      <c r="D21" s="17"/>
      <c r="E21" s="18"/>
    </row>
    <row r="22" spans="1:5" s="2" customFormat="1" ht="39.75" customHeight="1" x14ac:dyDescent="0.15">
      <c r="A22" s="28">
        <v>14</v>
      </c>
      <c r="B22" s="28"/>
      <c r="C22" s="29" t="s">
        <v>29</v>
      </c>
      <c r="D22" s="29"/>
      <c r="E22" s="30"/>
    </row>
    <row r="23" spans="1:5" s="19" customFormat="1" ht="39.75" customHeight="1" x14ac:dyDescent="0.15">
      <c r="A23" s="16">
        <v>15</v>
      </c>
      <c r="B23" s="16"/>
      <c r="C23" s="17" t="s">
        <v>30</v>
      </c>
      <c r="D23" s="17"/>
      <c r="E23" s="18"/>
    </row>
    <row r="24" spans="1:5" s="2" customFormat="1" ht="39.75" customHeight="1" x14ac:dyDescent="0.15">
      <c r="A24" s="28">
        <v>16</v>
      </c>
      <c r="B24" s="28"/>
      <c r="C24" s="29" t="s">
        <v>31</v>
      </c>
      <c r="D24" s="29"/>
      <c r="E24" s="30"/>
    </row>
    <row r="25" spans="1:5" s="19" customFormat="1" ht="39.75" customHeight="1" x14ac:dyDescent="0.15">
      <c r="A25" s="16">
        <v>17</v>
      </c>
      <c r="B25" s="16"/>
      <c r="C25" s="17" t="s">
        <v>10</v>
      </c>
      <c r="D25" s="17"/>
      <c r="E25" s="21">
        <f>E21-(E22+E23)+E24</f>
        <v>0</v>
      </c>
    </row>
    <row r="26" spans="1:5" s="2" customFormat="1" ht="39.75" customHeight="1" x14ac:dyDescent="0.15">
      <c r="A26" s="28">
        <v>18</v>
      </c>
      <c r="B26" s="28"/>
      <c r="C26" s="29" t="s">
        <v>32</v>
      </c>
      <c r="D26" s="29"/>
      <c r="E26" s="26">
        <f>E25*1/3</f>
        <v>0</v>
      </c>
    </row>
    <row r="27" spans="1:5" s="19" customFormat="1" ht="39.75" customHeight="1" thickBot="1" x14ac:dyDescent="0.2">
      <c r="A27" s="16">
        <v>19</v>
      </c>
      <c r="B27" s="16"/>
      <c r="C27" s="17" t="s">
        <v>33</v>
      </c>
      <c r="D27" s="17"/>
      <c r="E27" s="21">
        <f>E20+E26</f>
        <v>0</v>
      </c>
    </row>
    <row r="28" spans="1:5" s="2" customFormat="1" ht="39.75" customHeight="1" thickBot="1" x14ac:dyDescent="0.2">
      <c r="A28" s="32">
        <v>20</v>
      </c>
      <c r="B28" s="32"/>
      <c r="C28" s="33" t="s">
        <v>2</v>
      </c>
      <c r="D28" s="34"/>
      <c r="E28" s="35" t="e">
        <f>E13/E27</f>
        <v>#DIV/0!</v>
      </c>
    </row>
  </sheetData>
  <sheetProtection algorithmName="SHA-512" hashValue="36TZy8I31N7sVxR8yneHMq15WouDJP1Qi/r6agtOf2aMysEarJ4W6RCpVPRqkh4XoOC+L2itg21yQrR4VCjg2A==" saltValue="iXCV9fFES0U0x6TWVf6ucw==" spinCount="100000" sheet="1" selectLockedCells="1"/>
  <mergeCells count="2">
    <mergeCell ref="A1:E1"/>
    <mergeCell ref="A2:E2"/>
  </mergeCells>
  <pageMargins left="0.7" right="0.7" top="0.75" bottom="0.75" header="0.3" footer="0.3"/>
  <pageSetup orientation="landscape" horizontalDpi="0" verticalDpi="0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Undergraduate Only</vt:lpstr>
      <vt:lpstr>Undergraduate and Graduate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Liepins</dc:creator>
  <cp:lastModifiedBy>Jessica Glowinski Garfield</cp:lastModifiedBy>
  <dcterms:created xsi:type="dcterms:W3CDTF">2011-01-12T16:56:02Z</dcterms:created>
  <dcterms:modified xsi:type="dcterms:W3CDTF">2019-03-25T19:37:11Z</dcterms:modified>
</cp:coreProperties>
</file>